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BLO INFORMATICA\Desktop\Tesoreria\2018-CTA PUBLICA\Inf. presupuestaria\"/>
    </mc:Choice>
  </mc:AlternateContent>
  <bookViews>
    <workbookView xWindow="0" yWindow="0" windowWidth="20490" windowHeight="7755"/>
  </bookViews>
  <sheets>
    <sheet name="12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9" i="9" l="1"/>
  <c r="M39" i="9"/>
  <c r="L39" i="9"/>
  <c r="K39" i="9"/>
  <c r="J39" i="9"/>
  <c r="I39" i="9"/>
</calcChain>
</file>

<file path=xl/sharedStrings.xml><?xml version="1.0" encoding="utf-8"?>
<sst xmlns="http://schemas.openxmlformats.org/spreadsheetml/2006/main" count="47" uniqueCount="47">
  <si>
    <t>MUNICIPIO DE COMONFORT, GTO
ESTADO ANALÍTICO DEL EJERCICIO DEL PRESUPUESTO DE EGRESOS CLASIFICACIÓN ADMINISTRATIVA
DEL 1 DE ENERO AL 31 DICIEMBRE DE 2018</t>
  </si>
  <si>
    <t>CONCEPTO</t>
  </si>
  <si>
    <t>EGRESOS</t>
  </si>
  <si>
    <t>SUBEJERCICIO</t>
  </si>
  <si>
    <t>CA</t>
  </si>
  <si>
    <t>APROBADO</t>
  </si>
  <si>
    <t>AMPLIACIONES / (REDUCCIONES)</t>
  </si>
  <si>
    <t>MODIFICADO</t>
  </si>
  <si>
    <t>DEVENGADO</t>
  </si>
  <si>
    <t>PAGADO</t>
  </si>
  <si>
    <t>2</t>
  </si>
  <si>
    <t>3= (1 + 2)</t>
  </si>
  <si>
    <t>4</t>
  </si>
  <si>
    <t>5</t>
  </si>
  <si>
    <t>6= (3 - 4)</t>
  </si>
  <si>
    <t xml:space="preserve">  AYUNTAMIENTO</t>
  </si>
  <si>
    <t xml:space="preserve">  DESARROLLO ECONOMICO</t>
  </si>
  <si>
    <t xml:space="preserve">  OBRAS PUBLICAS</t>
  </si>
  <si>
    <t xml:space="preserve">  DIRECCION DE PLANEACION</t>
  </si>
  <si>
    <t xml:space="preserve">  COORD DES URBANO</t>
  </si>
  <si>
    <t xml:space="preserve">  COORDINACIÓN DE ECOLOGÍA</t>
  </si>
  <si>
    <t xml:space="preserve">  DIRECCIÓN DE CATASTRO</t>
  </si>
  <si>
    <t xml:space="preserve">  DESARROLLO SOCIAL</t>
  </si>
  <si>
    <t xml:space="preserve">  COORD MPAL ATENC MUJ</t>
  </si>
  <si>
    <t xml:space="preserve">  CASA DE LA CULTURA</t>
  </si>
  <si>
    <t xml:space="preserve">  COORDINACIÓN DE EDUCACIÓN</t>
  </si>
  <si>
    <t xml:space="preserve">  DIR COM MPAL DEPORTE</t>
  </si>
  <si>
    <t xml:space="preserve">  COORD AT´N JUVENTUD</t>
  </si>
  <si>
    <t xml:space="preserve">  COORDINACIÓN DE SALUD</t>
  </si>
  <si>
    <t xml:space="preserve">  SRIA AYUNTAMIENTO</t>
  </si>
  <si>
    <t xml:space="preserve">  SEGURIDAD PUBLICA</t>
  </si>
  <si>
    <t xml:space="preserve">  FISCALIZACION</t>
  </si>
  <si>
    <t xml:space="preserve">  COORDINACION JURIDICA</t>
  </si>
  <si>
    <t xml:space="preserve">  TRANS Y TRANSP MPAL</t>
  </si>
  <si>
    <t xml:space="preserve">  PROTECCION CIVIL</t>
  </si>
  <si>
    <t xml:space="preserve">  SRIA PARTICULAR</t>
  </si>
  <si>
    <t xml:space="preserve">  COORD COMUNICACION</t>
  </si>
  <si>
    <t xml:space="preserve">  TESORERIA MUNICIPAL</t>
  </si>
  <si>
    <t xml:space="preserve">  OFICIALIA MAYOR</t>
  </si>
  <si>
    <t xml:space="preserve">  SERVICIOS MUNICIPALES</t>
  </si>
  <si>
    <t xml:space="preserve">  CONTRALORIA MUNICIPAL</t>
  </si>
  <si>
    <t xml:space="preserve">  INFORMATICA</t>
  </si>
  <si>
    <t xml:space="preserve">  UNID ACC INFORMACION</t>
  </si>
  <si>
    <t xml:space="preserve">  JAPAC</t>
  </si>
  <si>
    <t xml:space="preserve">   DIF</t>
  </si>
  <si>
    <t>Total del Gasto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</si>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</sst>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;\-#,##0.00;&quot; &quot;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1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6" fillId="0" borderId="1" xfId="0" applyFont="1" applyBorder="1" applyAlignment="1" applyProtection="1">
      <alignment horizontal="center"/>
      <protection hidden="1"/>
    </xf>
    <xf numFmtId="0" fontId="5" fillId="0" borderId="1" xfId="3" applyFont="1" applyBorder="1" applyAlignment="1" applyProtection="1">
      <alignment horizontal="center" vertical="top"/>
      <protection hidden="1"/>
    </xf>
    <xf numFmtId="0" fontId="4" fillId="0" borderId="0" xfId="0" applyFont="1" applyFill="1"/>
    <xf numFmtId="0" fontId="4" fillId="0" borderId="0" xfId="0" applyFont="1"/>
    <xf numFmtId="0" fontId="7" fillId="2" borderId="3" xfId="4" applyFont="1" applyFill="1" applyBorder="1" applyAlignment="1" applyProtection="1">
      <alignment horizontal="center" vertical="center" wrapText="1"/>
      <protection locked="0"/>
    </xf>
    <xf numFmtId="0" fontId="7" fillId="0" borderId="4" xfId="4" applyFont="1" applyFill="1" applyBorder="1" applyAlignment="1" applyProtection="1">
      <alignment horizontal="center" vertical="center" wrapText="1"/>
      <protection locked="0"/>
    </xf>
    <xf numFmtId="0" fontId="7" fillId="2" borderId="3" xfId="4" applyFont="1" applyFill="1" applyBorder="1" applyAlignment="1">
      <alignment vertical="center" wrapText="1"/>
    </xf>
    <xf numFmtId="0" fontId="4" fillId="0" borderId="1" xfId="0" applyFont="1" applyBorder="1" applyAlignment="1" applyProtection="1"/>
    <xf numFmtId="0" fontId="4" fillId="0" borderId="2" xfId="0" applyFont="1" applyBorder="1" applyAlignment="1" applyProtection="1"/>
    <xf numFmtId="0" fontId="7" fillId="2" borderId="3" xfId="4" applyFont="1" applyFill="1" applyBorder="1" applyAlignment="1" applyProtection="1">
      <alignment vertical="center" wrapText="1"/>
      <protection locked="0"/>
    </xf>
    <xf numFmtId="0" fontId="7" fillId="2" borderId="1" xfId="4" applyFont="1" applyFill="1" applyBorder="1" applyAlignment="1">
      <alignment vertical="center" wrapText="1"/>
    </xf>
    <xf numFmtId="4" fontId="7" fillId="0" borderId="5" xfId="0" applyNumberFormat="1" applyFont="1" applyBorder="1" applyProtection="1">
      <protection locked="0"/>
    </xf>
    <xf numFmtId="49" fontId="7" fillId="3" borderId="5" xfId="4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/>
    <xf numFmtId="164" fontId="4" fillId="0" borderId="7" xfId="0" applyNumberFormat="1" applyFont="1" applyFill="1" applyBorder="1"/>
    <xf numFmtId="164" fontId="4" fillId="0" borderId="8" xfId="0" applyNumberFormat="1" applyFont="1" applyFill="1" applyBorder="1"/>
    <xf numFmtId="4" fontId="7" fillId="3" borderId="5" xfId="4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 applyProtection="1"/>
    <xf numFmtId="0" fontId="7" fillId="0" borderId="0" xfId="0" applyFont="1" applyBorder="1" applyAlignment="1" applyProtection="1">
      <alignment horizontal="center"/>
    </xf>
    <xf numFmtId="4" fontId="7" fillId="0" borderId="0" xfId="0" applyNumberFormat="1" applyFont="1" applyBorder="1" applyProtection="1">
      <protection locked="0"/>
    </xf>
    <xf numFmtId="0" fontId="9" fillId="0" borderId="0" xfId="3" applyFont="1" applyAlignment="1" applyProtection="1">
      <alignment vertical="top"/>
    </xf>
    <xf numFmtId="0" fontId="4" fillId="0" borderId="20" xfId="0" applyFont="1" applyBorder="1" applyAlignment="1" applyProtection="1">
      <alignment horizontal="left"/>
      <protection locked="0"/>
    </xf>
    <xf numFmtId="0" fontId="4" fillId="0" borderId="21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protection locked="0"/>
    </xf>
    <xf numFmtId="0" fontId="4" fillId="0" borderId="10" xfId="0" applyFont="1" applyBorder="1" applyAlignment="1" applyProtection="1">
      <protection locked="0"/>
    </xf>
    <xf numFmtId="0" fontId="8" fillId="4" borderId="3" xfId="4" applyFont="1" applyFill="1" applyBorder="1" applyAlignment="1" applyProtection="1">
      <alignment horizontal="center" vertical="center" wrapText="1"/>
      <protection locked="0"/>
    </xf>
    <xf numFmtId="0" fontId="8" fillId="4" borderId="4" xfId="4" applyFont="1" applyFill="1" applyBorder="1" applyAlignment="1" applyProtection="1">
      <alignment horizontal="center" vertical="center" wrapText="1"/>
      <protection locked="0"/>
    </xf>
    <xf numFmtId="0" fontId="8" fillId="4" borderId="14" xfId="4" applyFont="1" applyFill="1" applyBorder="1" applyAlignment="1" applyProtection="1">
      <alignment horizontal="center" vertical="center" wrapText="1"/>
      <protection locked="0"/>
    </xf>
    <xf numFmtId="0" fontId="7" fillId="3" borderId="5" xfId="4" applyFont="1" applyFill="1" applyBorder="1" applyAlignment="1" applyProtection="1">
      <alignment horizontal="center" vertical="center" wrapText="1"/>
      <protection locked="0"/>
    </xf>
    <xf numFmtId="4" fontId="7" fillId="3" borderId="5" xfId="4" applyNumberFormat="1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/>
    </xf>
    <xf numFmtId="0" fontId="7" fillId="0" borderId="16" xfId="0" applyFont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/>
    </xf>
    <xf numFmtId="0" fontId="4" fillId="0" borderId="18" xfId="0" applyFont="1" applyBorder="1" applyAlignment="1" applyProtection="1">
      <protection locked="0"/>
    </xf>
    <xf numFmtId="0" fontId="4" fillId="0" borderId="19" xfId="0" applyFont="1" applyBorder="1" applyAlignment="1" applyProtection="1"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</cellXfs>
  <cellStyles count="7">
    <cellStyle name="Millares 2" xfId="1"/>
    <cellStyle name="Normal" xfId="0" builtinId="0"/>
    <cellStyle name="Normal 2" xfId="2"/>
    <cellStyle name="Normal 2 2" xfId="3"/>
    <cellStyle name="Normal 3" xfId="4"/>
    <cellStyle name="Normal 4 2" xf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</xdr:row>
      <xdr:rowOff>19050</xdr:rowOff>
    </xdr:from>
    <xdr:to>
      <xdr:col>3</xdr:col>
      <xdr:colOff>514350</xdr:colOff>
      <xdr:row>2</xdr:row>
      <xdr:rowOff>609600</xdr:rowOff>
    </xdr:to>
    <xdr:pic>
      <xdr:nvPicPr>
        <xdr:cNvPr id="12669" name="Imagen 7" descr="/Users/Dani/Desktop/logos/c creciendo por ti.png">
          <a:extLst>
            <a:ext uri="{FF2B5EF4-FFF2-40B4-BE49-F238E27FC236}">
              <a16:creationId xmlns:a16="http://schemas.microsoft.com/office/drawing/2014/main" id="{1BFFC9D3-61A1-4958-ABEA-36F181E2E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04800"/>
          <a:ext cx="1190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666750</xdr:colOff>
      <xdr:row>2</xdr:row>
      <xdr:rowOff>19050</xdr:rowOff>
    </xdr:from>
    <xdr:to>
      <xdr:col>13</xdr:col>
      <xdr:colOff>971550</xdr:colOff>
      <xdr:row>2</xdr:row>
      <xdr:rowOff>619125</xdr:rowOff>
    </xdr:to>
    <xdr:pic>
      <xdr:nvPicPr>
        <xdr:cNvPr id="12670" name="Imagen 8">
          <a:extLst>
            <a:ext uri="{FF2B5EF4-FFF2-40B4-BE49-F238E27FC236}">
              <a16:creationId xmlns:a16="http://schemas.microsoft.com/office/drawing/2014/main" id="{88FF1810-30D2-4FCC-BBA4-96BAE5DC5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304800"/>
          <a:ext cx="13144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T40"/>
  <sheetViews>
    <sheetView tabSelected="1" view="pageBreakPreview" zoomScale="84" zoomScaleNormal="100" zoomScaleSheetLayoutView="84" workbookViewId="0"/>
  </sheetViews>
  <sheetFormatPr baseColWidth="10" defaultColWidth="11.375" defaultRowHeight="11.25" x14ac:dyDescent="0.2"/>
  <cols>
    <col min="1" max="1" width="0.375" style="1" customWidth="1"/>
    <col min="2" max="2" width="5.25" style="1" customWidth="1"/>
    <col min="3" max="3" width="5.75" style="1" customWidth="1"/>
    <col min="4" max="4" width="9.25" style="1" customWidth="1"/>
    <col min="5" max="5" width="5.875" style="1" customWidth="1"/>
    <col min="6" max="6" width="6.625" style="1" customWidth="1"/>
    <col min="7" max="7" width="10.125" style="1" customWidth="1"/>
    <col min="8" max="8" width="13.875" style="1" bestFit="1" customWidth="1"/>
    <col min="9" max="9" width="15.375" style="1" customWidth="1"/>
    <col min="10" max="10" width="13.75" style="1" bestFit="1" customWidth="1"/>
    <col min="11" max="11" width="13.875" style="1" customWidth="1"/>
    <col min="12" max="12" width="13.625" style="1" bestFit="1" customWidth="1"/>
    <col min="13" max="14" width="15.125" style="1" bestFit="1" customWidth="1"/>
    <col min="15" max="15" width="12.75" style="1" bestFit="1" customWidth="1"/>
    <col min="16" max="16384" width="11.375" style="1"/>
  </cols>
  <sheetData>
    <row r="3" spans="1:20" ht="51.75" customHeight="1" x14ac:dyDescent="0.2">
      <c r="A3" s="11"/>
      <c r="B3" s="27" t="s">
        <v>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9"/>
      <c r="O3" s="5"/>
      <c r="P3" s="5"/>
      <c r="Q3" s="5"/>
      <c r="R3" s="5"/>
      <c r="S3" s="5"/>
      <c r="T3" s="5"/>
    </row>
    <row r="4" spans="1:20" s="5" customFormat="1" ht="5.2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20" s="5" customFormat="1" ht="11.25" customHeight="1" x14ac:dyDescent="0.2">
      <c r="A5" s="6"/>
      <c r="B5" s="32" t="s">
        <v>1</v>
      </c>
      <c r="C5" s="32"/>
      <c r="D5" s="32"/>
      <c r="E5" s="32"/>
      <c r="F5" s="32"/>
      <c r="G5" s="32"/>
      <c r="H5" s="32"/>
      <c r="I5" s="30" t="s">
        <v>2</v>
      </c>
      <c r="J5" s="30"/>
      <c r="K5" s="30"/>
      <c r="L5" s="30"/>
      <c r="M5" s="30"/>
      <c r="N5" s="31" t="s">
        <v>3</v>
      </c>
    </row>
    <row r="6" spans="1:20" ht="22.5" x14ac:dyDescent="0.2">
      <c r="A6" s="8" t="s">
        <v>4</v>
      </c>
      <c r="B6" s="32"/>
      <c r="C6" s="32"/>
      <c r="D6" s="32"/>
      <c r="E6" s="32"/>
      <c r="F6" s="32"/>
      <c r="G6" s="32"/>
      <c r="H6" s="32"/>
      <c r="I6" s="18" t="s">
        <v>5</v>
      </c>
      <c r="J6" s="18" t="s">
        <v>6</v>
      </c>
      <c r="K6" s="18" t="s">
        <v>7</v>
      </c>
      <c r="L6" s="18" t="s">
        <v>8</v>
      </c>
      <c r="M6" s="18" t="s">
        <v>9</v>
      </c>
      <c r="N6" s="31"/>
      <c r="O6" s="5"/>
      <c r="P6" s="5"/>
      <c r="Q6" s="5"/>
      <c r="R6" s="5"/>
      <c r="S6" s="5"/>
      <c r="T6" s="5"/>
    </row>
    <row r="7" spans="1:20" s="5" customFormat="1" x14ac:dyDescent="0.2">
      <c r="A7" s="12"/>
      <c r="B7" s="32"/>
      <c r="C7" s="32"/>
      <c r="D7" s="32"/>
      <c r="E7" s="32"/>
      <c r="F7" s="32"/>
      <c r="G7" s="32"/>
      <c r="H7" s="32"/>
      <c r="I7" s="14">
        <v>1</v>
      </c>
      <c r="J7" s="14" t="s">
        <v>10</v>
      </c>
      <c r="K7" s="14" t="s">
        <v>11</v>
      </c>
      <c r="L7" s="14" t="s">
        <v>12</v>
      </c>
      <c r="M7" s="14" t="s">
        <v>13</v>
      </c>
      <c r="N7" s="14" t="s">
        <v>14</v>
      </c>
    </row>
    <row r="8" spans="1:20" x14ac:dyDescent="0.2">
      <c r="A8" s="3">
        <v>900001</v>
      </c>
      <c r="B8" s="36" t="s">
        <v>15</v>
      </c>
      <c r="C8" s="37"/>
      <c r="D8" s="37"/>
      <c r="E8" s="37"/>
      <c r="F8" s="37"/>
      <c r="G8" s="37"/>
      <c r="H8" s="37"/>
      <c r="I8" s="15">
        <v>7667195.4299999997</v>
      </c>
      <c r="J8" s="15">
        <v>303216.57</v>
      </c>
      <c r="K8" s="15">
        <v>7970412</v>
      </c>
      <c r="L8" s="15">
        <v>7771739.2999999998</v>
      </c>
      <c r="M8" s="15">
        <v>7661174.6699999999</v>
      </c>
      <c r="N8" s="15">
        <v>198672.70000000019</v>
      </c>
      <c r="O8" s="4"/>
      <c r="P8" s="4"/>
      <c r="Q8" s="4"/>
      <c r="R8" s="4"/>
      <c r="S8" s="4"/>
      <c r="T8" s="4"/>
    </row>
    <row r="9" spans="1:20" x14ac:dyDescent="0.2">
      <c r="A9" s="2">
        <v>900002</v>
      </c>
      <c r="B9" s="25" t="s">
        <v>16</v>
      </c>
      <c r="C9" s="26"/>
      <c r="D9" s="26"/>
      <c r="E9" s="26"/>
      <c r="F9" s="26"/>
      <c r="G9" s="26"/>
      <c r="H9" s="26"/>
      <c r="I9" s="16">
        <v>2204487.84</v>
      </c>
      <c r="J9" s="16">
        <v>1560455.61</v>
      </c>
      <c r="K9" s="16">
        <v>3764943.45</v>
      </c>
      <c r="L9" s="16">
        <v>3559548.25</v>
      </c>
      <c r="M9" s="16">
        <v>3543615.63</v>
      </c>
      <c r="N9" s="16">
        <v>205395.20000000019</v>
      </c>
      <c r="O9" s="4"/>
      <c r="P9" s="4"/>
      <c r="Q9" s="4"/>
      <c r="R9" s="4"/>
      <c r="S9" s="4"/>
      <c r="T9" s="4"/>
    </row>
    <row r="10" spans="1:20" x14ac:dyDescent="0.2">
      <c r="A10" s="9">
        <v>31111</v>
      </c>
      <c r="B10" s="25" t="s">
        <v>17</v>
      </c>
      <c r="C10" s="26"/>
      <c r="D10" s="26"/>
      <c r="E10" s="26"/>
      <c r="F10" s="26"/>
      <c r="G10" s="26"/>
      <c r="H10" s="26"/>
      <c r="I10" s="16">
        <v>109032490.3</v>
      </c>
      <c r="J10" s="16">
        <v>33718031.460000001</v>
      </c>
      <c r="K10" s="16">
        <v>142750521.75999999</v>
      </c>
      <c r="L10" s="16">
        <v>129154880.19</v>
      </c>
      <c r="M10" s="16">
        <v>125381747.79000001</v>
      </c>
      <c r="N10" s="16">
        <v>13595641.569999993</v>
      </c>
      <c r="O10" s="4"/>
      <c r="P10" s="4"/>
      <c r="Q10" s="4"/>
      <c r="R10" s="4"/>
      <c r="S10" s="4"/>
      <c r="T10" s="4"/>
    </row>
    <row r="11" spans="1:20" x14ac:dyDescent="0.2">
      <c r="A11" s="2">
        <v>900003</v>
      </c>
      <c r="B11" s="25" t="s">
        <v>18</v>
      </c>
      <c r="C11" s="26"/>
      <c r="D11" s="26"/>
      <c r="E11" s="26"/>
      <c r="F11" s="26"/>
      <c r="G11" s="26"/>
      <c r="H11" s="26"/>
      <c r="I11" s="16">
        <v>1168343.1000000001</v>
      </c>
      <c r="J11" s="16">
        <v>165633.5</v>
      </c>
      <c r="K11" s="16">
        <v>1333976.6000000001</v>
      </c>
      <c r="L11" s="16">
        <v>1326204.99</v>
      </c>
      <c r="M11" s="16">
        <v>1092231.28</v>
      </c>
      <c r="N11" s="16">
        <v>7771.6100000001024</v>
      </c>
      <c r="O11" s="4"/>
      <c r="P11" s="4"/>
      <c r="Q11" s="4"/>
      <c r="R11" s="4"/>
      <c r="S11" s="4"/>
      <c r="T11" s="4"/>
    </row>
    <row r="12" spans="1:20" x14ac:dyDescent="0.2">
      <c r="A12" s="9">
        <v>31120</v>
      </c>
      <c r="B12" s="25" t="s">
        <v>19</v>
      </c>
      <c r="C12" s="26"/>
      <c r="D12" s="26"/>
      <c r="E12" s="26"/>
      <c r="F12" s="26"/>
      <c r="G12" s="26"/>
      <c r="H12" s="26"/>
      <c r="I12" s="16">
        <v>1994249.37</v>
      </c>
      <c r="J12" s="16">
        <v>-408200.79</v>
      </c>
      <c r="K12" s="16">
        <v>1586048.58</v>
      </c>
      <c r="L12" s="16">
        <v>1572145.87</v>
      </c>
      <c r="M12" s="16">
        <v>1568147.58</v>
      </c>
      <c r="N12" s="16">
        <v>13902.709999999963</v>
      </c>
      <c r="O12" s="5"/>
      <c r="P12" s="5"/>
      <c r="Q12" s="5"/>
      <c r="R12" s="5"/>
      <c r="S12" s="5"/>
      <c r="T12" s="5"/>
    </row>
    <row r="13" spans="1:20" x14ac:dyDescent="0.2">
      <c r="A13" s="9">
        <v>31210</v>
      </c>
      <c r="B13" s="25" t="s">
        <v>20</v>
      </c>
      <c r="C13" s="26"/>
      <c r="D13" s="26"/>
      <c r="E13" s="26"/>
      <c r="F13" s="26"/>
      <c r="G13" s="26"/>
      <c r="H13" s="26"/>
      <c r="I13" s="16">
        <v>981879.17</v>
      </c>
      <c r="J13" s="16">
        <v>-114283.52</v>
      </c>
      <c r="K13" s="16">
        <v>867595.65</v>
      </c>
      <c r="L13" s="16">
        <v>797736.14</v>
      </c>
      <c r="M13" s="16">
        <v>796037.02</v>
      </c>
      <c r="N13" s="16">
        <v>69859.510000000009</v>
      </c>
      <c r="O13" s="5"/>
      <c r="P13" s="5"/>
      <c r="Q13" s="5"/>
      <c r="R13" s="5"/>
      <c r="S13" s="5"/>
      <c r="T13" s="5"/>
    </row>
    <row r="14" spans="1:20" x14ac:dyDescent="0.2">
      <c r="A14" s="9">
        <v>31220</v>
      </c>
      <c r="B14" s="25" t="s">
        <v>21</v>
      </c>
      <c r="C14" s="26"/>
      <c r="D14" s="26"/>
      <c r="E14" s="26"/>
      <c r="F14" s="26"/>
      <c r="G14" s="26"/>
      <c r="H14" s="26"/>
      <c r="I14" s="16">
        <v>5065415.16</v>
      </c>
      <c r="J14" s="16">
        <v>-529718.44999999995</v>
      </c>
      <c r="K14" s="16">
        <v>4535696.71</v>
      </c>
      <c r="L14" s="16">
        <v>4465186.2300000004</v>
      </c>
      <c r="M14" s="16">
        <v>4446593.12</v>
      </c>
      <c r="N14" s="16">
        <v>70510.479999999516</v>
      </c>
      <c r="O14" s="5"/>
      <c r="P14" s="5"/>
      <c r="Q14" s="5"/>
      <c r="R14" s="5"/>
      <c r="S14" s="5"/>
      <c r="T14" s="5"/>
    </row>
    <row r="15" spans="1:20" s="5" customFormat="1" x14ac:dyDescent="0.2">
      <c r="A15" s="9"/>
      <c r="B15" s="25" t="s">
        <v>22</v>
      </c>
      <c r="C15" s="26"/>
      <c r="D15" s="26"/>
      <c r="E15" s="26"/>
      <c r="F15" s="26"/>
      <c r="G15" s="26"/>
      <c r="H15" s="26"/>
      <c r="I15" s="16">
        <v>12265791.380000001</v>
      </c>
      <c r="J15" s="16">
        <v>7226626.2800000003</v>
      </c>
      <c r="K15" s="16">
        <v>19492417.66</v>
      </c>
      <c r="L15" s="16">
        <v>17196385.66</v>
      </c>
      <c r="M15" s="16">
        <v>17178360.16</v>
      </c>
      <c r="N15" s="16">
        <v>2296032</v>
      </c>
    </row>
    <row r="16" spans="1:20" s="5" customFormat="1" x14ac:dyDescent="0.2">
      <c r="A16" s="9"/>
      <c r="B16" s="25" t="s">
        <v>23</v>
      </c>
      <c r="C16" s="26"/>
      <c r="D16" s="26"/>
      <c r="E16" s="26"/>
      <c r="F16" s="26"/>
      <c r="G16" s="26"/>
      <c r="H16" s="26"/>
      <c r="I16" s="16">
        <v>1120856.74</v>
      </c>
      <c r="J16" s="16">
        <v>-146443.84</v>
      </c>
      <c r="K16" s="16">
        <v>974412.9</v>
      </c>
      <c r="L16" s="16">
        <v>965483.77</v>
      </c>
      <c r="M16" s="16">
        <v>963604.32</v>
      </c>
      <c r="N16" s="16">
        <v>8929.1300000000047</v>
      </c>
    </row>
    <row r="17" spans="1:14" s="5" customFormat="1" x14ac:dyDescent="0.2">
      <c r="A17" s="9"/>
      <c r="B17" s="25" t="s">
        <v>24</v>
      </c>
      <c r="C17" s="26"/>
      <c r="D17" s="26"/>
      <c r="E17" s="26"/>
      <c r="F17" s="26"/>
      <c r="G17" s="26"/>
      <c r="H17" s="26"/>
      <c r="I17" s="16">
        <v>5618984.6799999997</v>
      </c>
      <c r="J17" s="16">
        <v>-533408.38</v>
      </c>
      <c r="K17" s="16">
        <v>5085576.3</v>
      </c>
      <c r="L17" s="16">
        <v>5000639.53</v>
      </c>
      <c r="M17" s="16">
        <v>4994590.1900000004</v>
      </c>
      <c r="N17" s="16">
        <v>84936.769999999553</v>
      </c>
    </row>
    <row r="18" spans="1:14" s="5" customFormat="1" x14ac:dyDescent="0.2">
      <c r="A18" s="9"/>
      <c r="B18" s="25" t="s">
        <v>25</v>
      </c>
      <c r="C18" s="26"/>
      <c r="D18" s="26"/>
      <c r="E18" s="26"/>
      <c r="F18" s="26"/>
      <c r="G18" s="26"/>
      <c r="H18" s="26"/>
      <c r="I18" s="16">
        <v>1297047.54</v>
      </c>
      <c r="J18" s="16">
        <v>-194980.47</v>
      </c>
      <c r="K18" s="16">
        <v>1102067.07</v>
      </c>
      <c r="L18" s="16">
        <v>1064554.28</v>
      </c>
      <c r="M18" s="16">
        <v>1055734.67</v>
      </c>
      <c r="N18" s="16">
        <v>37512.790000000037</v>
      </c>
    </row>
    <row r="19" spans="1:14" s="5" customFormat="1" x14ac:dyDescent="0.2">
      <c r="A19" s="9"/>
      <c r="B19" s="25" t="s">
        <v>26</v>
      </c>
      <c r="C19" s="26"/>
      <c r="D19" s="26"/>
      <c r="E19" s="26"/>
      <c r="F19" s="26"/>
      <c r="G19" s="26"/>
      <c r="H19" s="26"/>
      <c r="I19" s="16">
        <v>1513712.9</v>
      </c>
      <c r="J19" s="16">
        <v>-46406.54</v>
      </c>
      <c r="K19" s="16">
        <v>1467306.3599999999</v>
      </c>
      <c r="L19" s="16">
        <v>1367670.04</v>
      </c>
      <c r="M19" s="16">
        <v>1342072.04</v>
      </c>
      <c r="N19" s="16">
        <v>99636.319999999832</v>
      </c>
    </row>
    <row r="20" spans="1:14" s="5" customFormat="1" x14ac:dyDescent="0.2">
      <c r="A20" s="9"/>
      <c r="B20" s="25" t="s">
        <v>27</v>
      </c>
      <c r="C20" s="26"/>
      <c r="D20" s="26"/>
      <c r="E20" s="26"/>
      <c r="F20" s="26"/>
      <c r="G20" s="26"/>
      <c r="H20" s="26"/>
      <c r="I20" s="16">
        <v>743800.61</v>
      </c>
      <c r="J20" s="16">
        <v>-115862.07</v>
      </c>
      <c r="K20" s="16">
        <v>627938.54</v>
      </c>
      <c r="L20" s="16">
        <v>580559.68999999994</v>
      </c>
      <c r="M20" s="16">
        <v>579883</v>
      </c>
      <c r="N20" s="16">
        <v>47378.850000000093</v>
      </c>
    </row>
    <row r="21" spans="1:14" s="5" customFormat="1" x14ac:dyDescent="0.2">
      <c r="A21" s="9"/>
      <c r="B21" s="25" t="s">
        <v>28</v>
      </c>
      <c r="C21" s="26"/>
      <c r="D21" s="26"/>
      <c r="E21" s="26"/>
      <c r="F21" s="26"/>
      <c r="G21" s="26"/>
      <c r="H21" s="26"/>
      <c r="I21" s="16">
        <v>1389831.55</v>
      </c>
      <c r="J21" s="16">
        <v>-218561.15</v>
      </c>
      <c r="K21" s="16">
        <v>1171270.4000000001</v>
      </c>
      <c r="L21" s="16">
        <v>1161049.1599999999</v>
      </c>
      <c r="M21" s="16">
        <v>1157316.6499999999</v>
      </c>
      <c r="N21" s="16">
        <v>10221.240000000224</v>
      </c>
    </row>
    <row r="22" spans="1:14" s="5" customFormat="1" x14ac:dyDescent="0.2">
      <c r="A22" s="9"/>
      <c r="B22" s="25" t="s">
        <v>29</v>
      </c>
      <c r="C22" s="26"/>
      <c r="D22" s="26"/>
      <c r="E22" s="26"/>
      <c r="F22" s="26"/>
      <c r="G22" s="26"/>
      <c r="H22" s="26"/>
      <c r="I22" s="16">
        <v>6295564.4800000004</v>
      </c>
      <c r="J22" s="16">
        <v>-673457.1</v>
      </c>
      <c r="K22" s="16">
        <v>5622107.3800000008</v>
      </c>
      <c r="L22" s="16">
        <v>5577688.1900000004</v>
      </c>
      <c r="M22" s="16">
        <v>5561585.1600000001</v>
      </c>
      <c r="N22" s="16">
        <v>44419.19000000041</v>
      </c>
    </row>
    <row r="23" spans="1:14" s="5" customFormat="1" x14ac:dyDescent="0.2">
      <c r="A23" s="9"/>
      <c r="B23" s="25" t="s">
        <v>30</v>
      </c>
      <c r="C23" s="26"/>
      <c r="D23" s="26"/>
      <c r="E23" s="26"/>
      <c r="F23" s="26"/>
      <c r="G23" s="26"/>
      <c r="H23" s="26"/>
      <c r="I23" s="16">
        <v>34409597.920000002</v>
      </c>
      <c r="J23" s="16">
        <v>-9946232.5899999999</v>
      </c>
      <c r="K23" s="16">
        <v>24463365.330000002</v>
      </c>
      <c r="L23" s="16">
        <v>24273238.010000002</v>
      </c>
      <c r="M23" s="16">
        <v>23845009.199999999</v>
      </c>
      <c r="N23" s="16">
        <v>190127.3200000003</v>
      </c>
    </row>
    <row r="24" spans="1:14" s="5" customFormat="1" x14ac:dyDescent="0.2">
      <c r="A24" s="9"/>
      <c r="B24" s="25" t="s">
        <v>31</v>
      </c>
      <c r="C24" s="26"/>
      <c r="D24" s="26"/>
      <c r="E24" s="26"/>
      <c r="F24" s="26"/>
      <c r="G24" s="26"/>
      <c r="H24" s="26"/>
      <c r="I24" s="16">
        <v>1418946.43</v>
      </c>
      <c r="J24" s="16">
        <v>-67838.3</v>
      </c>
      <c r="K24" s="16">
        <v>1351108.13</v>
      </c>
      <c r="L24" s="16">
        <v>1312799.1200000001</v>
      </c>
      <c r="M24" s="16">
        <v>1308293.2</v>
      </c>
      <c r="N24" s="16">
        <v>38309.009999999776</v>
      </c>
    </row>
    <row r="25" spans="1:14" s="5" customFormat="1" x14ac:dyDescent="0.2">
      <c r="A25" s="9"/>
      <c r="B25" s="25" t="s">
        <v>32</v>
      </c>
      <c r="C25" s="26"/>
      <c r="D25" s="26"/>
      <c r="E25" s="26"/>
      <c r="F25" s="26"/>
      <c r="G25" s="26"/>
      <c r="H25" s="26"/>
      <c r="I25" s="16">
        <v>2058216.2</v>
      </c>
      <c r="J25" s="16">
        <v>-93876.1</v>
      </c>
      <c r="K25" s="16">
        <v>1964340.0999999999</v>
      </c>
      <c r="L25" s="16">
        <v>1885033.04</v>
      </c>
      <c r="M25" s="16">
        <v>1879368.52</v>
      </c>
      <c r="N25" s="16">
        <v>79307.059999999823</v>
      </c>
    </row>
    <row r="26" spans="1:14" s="5" customFormat="1" x14ac:dyDescent="0.2">
      <c r="A26" s="9"/>
      <c r="B26" s="25" t="s">
        <v>33</v>
      </c>
      <c r="C26" s="26"/>
      <c r="D26" s="26"/>
      <c r="E26" s="26"/>
      <c r="F26" s="26"/>
      <c r="G26" s="26"/>
      <c r="H26" s="26"/>
      <c r="I26" s="16">
        <v>6264352.4400000004</v>
      </c>
      <c r="J26" s="16">
        <v>-708877.95</v>
      </c>
      <c r="K26" s="16">
        <v>5555474.4900000002</v>
      </c>
      <c r="L26" s="16">
        <v>5474015.3499999996</v>
      </c>
      <c r="M26" s="16">
        <v>5331464.92</v>
      </c>
      <c r="N26" s="16">
        <v>81459.140000000596</v>
      </c>
    </row>
    <row r="27" spans="1:14" s="5" customFormat="1" x14ac:dyDescent="0.2">
      <c r="A27" s="9"/>
      <c r="B27" s="25" t="s">
        <v>34</v>
      </c>
      <c r="C27" s="26"/>
      <c r="D27" s="26"/>
      <c r="E27" s="26"/>
      <c r="F27" s="26"/>
      <c r="G27" s="26"/>
      <c r="H27" s="26"/>
      <c r="I27" s="16">
        <v>3433574.03</v>
      </c>
      <c r="J27" s="16">
        <v>-247554</v>
      </c>
      <c r="K27" s="16">
        <v>3186020.03</v>
      </c>
      <c r="L27" s="16">
        <v>3084307.76</v>
      </c>
      <c r="M27" s="16">
        <v>3042224.06</v>
      </c>
      <c r="N27" s="16">
        <v>101712.27000000002</v>
      </c>
    </row>
    <row r="28" spans="1:14" s="5" customFormat="1" x14ac:dyDescent="0.2">
      <c r="A28" s="9"/>
      <c r="B28" s="25" t="s">
        <v>35</v>
      </c>
      <c r="C28" s="26"/>
      <c r="D28" s="26"/>
      <c r="E28" s="26"/>
      <c r="F28" s="26"/>
      <c r="G28" s="26"/>
      <c r="H28" s="26"/>
      <c r="I28" s="16">
        <v>4349452.7699999996</v>
      </c>
      <c r="J28" s="16">
        <v>597595.76</v>
      </c>
      <c r="K28" s="16">
        <v>4947048.5299999993</v>
      </c>
      <c r="L28" s="16">
        <v>4816180.72</v>
      </c>
      <c r="M28" s="16">
        <v>4769179.3600000003</v>
      </c>
      <c r="N28" s="16">
        <v>130867.80999999959</v>
      </c>
    </row>
    <row r="29" spans="1:14" s="5" customFormat="1" x14ac:dyDescent="0.2">
      <c r="A29" s="9"/>
      <c r="B29" s="25" t="s">
        <v>36</v>
      </c>
      <c r="C29" s="26"/>
      <c r="D29" s="26"/>
      <c r="E29" s="26"/>
      <c r="F29" s="26"/>
      <c r="G29" s="26"/>
      <c r="H29" s="26"/>
      <c r="I29" s="16">
        <v>6561879.3200000003</v>
      </c>
      <c r="J29" s="16">
        <v>-509254.53</v>
      </c>
      <c r="K29" s="16">
        <v>6052624.79</v>
      </c>
      <c r="L29" s="16">
        <v>5960746.5599999996</v>
      </c>
      <c r="M29" s="16">
        <v>5951402.2000000002</v>
      </c>
      <c r="N29" s="16">
        <v>91878.230000000447</v>
      </c>
    </row>
    <row r="30" spans="1:14" s="5" customFormat="1" x14ac:dyDescent="0.2">
      <c r="A30" s="9"/>
      <c r="B30" s="25" t="s">
        <v>37</v>
      </c>
      <c r="C30" s="26"/>
      <c r="D30" s="26"/>
      <c r="E30" s="26"/>
      <c r="F30" s="26"/>
      <c r="G30" s="26"/>
      <c r="H30" s="26"/>
      <c r="I30" s="16">
        <v>34782298.329999998</v>
      </c>
      <c r="J30" s="16">
        <v>-5265313.96</v>
      </c>
      <c r="K30" s="16">
        <v>29516984.369999997</v>
      </c>
      <c r="L30" s="16">
        <v>29006583.039999999</v>
      </c>
      <c r="M30" s="16">
        <v>28810677.690000001</v>
      </c>
      <c r="N30" s="16">
        <v>510401.32999999821</v>
      </c>
    </row>
    <row r="31" spans="1:14" s="5" customFormat="1" x14ac:dyDescent="0.2">
      <c r="A31" s="9"/>
      <c r="B31" s="25" t="s">
        <v>38</v>
      </c>
      <c r="C31" s="26"/>
      <c r="D31" s="26"/>
      <c r="E31" s="26"/>
      <c r="F31" s="26"/>
      <c r="G31" s="26"/>
      <c r="H31" s="26"/>
      <c r="I31" s="16">
        <v>2614233.96</v>
      </c>
      <c r="J31" s="16">
        <v>-49311.34</v>
      </c>
      <c r="K31" s="16">
        <v>2564922.62</v>
      </c>
      <c r="L31" s="16">
        <v>2488461.9900000002</v>
      </c>
      <c r="M31" s="16">
        <v>2482623.33</v>
      </c>
      <c r="N31" s="16">
        <v>76460.629999999888</v>
      </c>
    </row>
    <row r="32" spans="1:14" s="5" customFormat="1" x14ac:dyDescent="0.2">
      <c r="A32" s="9"/>
      <c r="B32" s="25" t="s">
        <v>39</v>
      </c>
      <c r="C32" s="26"/>
      <c r="D32" s="26"/>
      <c r="E32" s="26"/>
      <c r="F32" s="26"/>
      <c r="G32" s="26"/>
      <c r="H32" s="26"/>
      <c r="I32" s="16">
        <v>21248122.460000001</v>
      </c>
      <c r="J32" s="16">
        <v>-2369131.6800000002</v>
      </c>
      <c r="K32" s="16">
        <v>18878990.780000001</v>
      </c>
      <c r="L32" s="16">
        <v>18739912.02</v>
      </c>
      <c r="M32" s="16">
        <v>18477171.670000002</v>
      </c>
      <c r="N32" s="16">
        <v>139078.76000000164</v>
      </c>
    </row>
    <row r="33" spans="1:20" s="5" customFormat="1" x14ac:dyDescent="0.2">
      <c r="A33" s="9"/>
      <c r="B33" s="25" t="s">
        <v>40</v>
      </c>
      <c r="C33" s="26"/>
      <c r="D33" s="26"/>
      <c r="E33" s="26"/>
      <c r="F33" s="26"/>
      <c r="G33" s="26"/>
      <c r="H33" s="26"/>
      <c r="I33" s="16">
        <v>2501587.98</v>
      </c>
      <c r="J33" s="16">
        <v>-106580.02</v>
      </c>
      <c r="K33" s="16">
        <v>2395007.96</v>
      </c>
      <c r="L33" s="16">
        <v>2339622.2999999998</v>
      </c>
      <c r="M33" s="16">
        <v>2334892.35</v>
      </c>
      <c r="N33" s="16">
        <v>55385.660000000149</v>
      </c>
    </row>
    <row r="34" spans="1:20" s="5" customFormat="1" x14ac:dyDescent="0.2">
      <c r="A34" s="9"/>
      <c r="B34" s="25" t="s">
        <v>41</v>
      </c>
      <c r="C34" s="26"/>
      <c r="D34" s="26"/>
      <c r="E34" s="26"/>
      <c r="F34" s="26"/>
      <c r="G34" s="26"/>
      <c r="H34" s="26"/>
      <c r="I34" s="16">
        <v>1264014.76</v>
      </c>
      <c r="J34" s="16">
        <v>-416772.08</v>
      </c>
      <c r="K34" s="16">
        <v>847242.67999999993</v>
      </c>
      <c r="L34" s="16">
        <v>845906.18</v>
      </c>
      <c r="M34" s="16">
        <v>844715.83</v>
      </c>
      <c r="N34" s="16">
        <v>1336.4999999998836</v>
      </c>
    </row>
    <row r="35" spans="1:20" s="5" customFormat="1" x14ac:dyDescent="0.2">
      <c r="A35" s="9"/>
      <c r="B35" s="25" t="s">
        <v>42</v>
      </c>
      <c r="C35" s="26"/>
      <c r="D35" s="26"/>
      <c r="E35" s="26"/>
      <c r="F35" s="26"/>
      <c r="G35" s="26"/>
      <c r="H35" s="26"/>
      <c r="I35" s="16">
        <v>408291.88</v>
      </c>
      <c r="J35" s="16">
        <v>-7544</v>
      </c>
      <c r="K35" s="16">
        <v>400747.88</v>
      </c>
      <c r="L35" s="16">
        <v>392646.56</v>
      </c>
      <c r="M35" s="16">
        <v>392168.64</v>
      </c>
      <c r="N35" s="16">
        <v>8101.320000000007</v>
      </c>
    </row>
    <row r="36" spans="1:20" x14ac:dyDescent="0.2">
      <c r="A36" s="9">
        <v>32200</v>
      </c>
      <c r="B36" s="25" t="s">
        <v>43</v>
      </c>
      <c r="C36" s="26"/>
      <c r="D36" s="26"/>
      <c r="E36" s="26"/>
      <c r="F36" s="26"/>
      <c r="G36" s="26"/>
      <c r="H36" s="26"/>
      <c r="I36" s="16">
        <v>614459.56000000006</v>
      </c>
      <c r="J36" s="16">
        <v>-28493.43</v>
      </c>
      <c r="K36" s="16">
        <v>585966.13</v>
      </c>
      <c r="L36" s="16">
        <v>469932</v>
      </c>
      <c r="M36" s="16">
        <v>469932</v>
      </c>
      <c r="N36" s="16">
        <v>116034.13</v>
      </c>
      <c r="O36" s="5"/>
      <c r="P36" s="5"/>
      <c r="Q36" s="5"/>
      <c r="R36" s="5"/>
      <c r="S36" s="5"/>
      <c r="T36" s="5"/>
    </row>
    <row r="37" spans="1:20" s="5" customFormat="1" ht="15" customHeight="1" x14ac:dyDescent="0.2">
      <c r="A37" s="9"/>
      <c r="B37" s="23" t="s">
        <v>44</v>
      </c>
      <c r="C37" s="24"/>
      <c r="D37" s="24"/>
      <c r="E37" s="24"/>
      <c r="F37" s="24"/>
      <c r="G37" s="24"/>
      <c r="H37" s="24"/>
      <c r="I37" s="16">
        <v>13832277.210000001</v>
      </c>
      <c r="J37" s="16">
        <v>489973.95</v>
      </c>
      <c r="K37" s="16">
        <v>14322251.16</v>
      </c>
      <c r="L37" s="16">
        <v>14322251.15</v>
      </c>
      <c r="M37" s="16">
        <v>14322251.15</v>
      </c>
      <c r="N37" s="16">
        <v>9.9999997764825821E-3</v>
      </c>
    </row>
    <row r="38" spans="1:20" s="5" customFormat="1" ht="15" customHeight="1" x14ac:dyDescent="0.2">
      <c r="A38" s="9"/>
      <c r="B38" s="38"/>
      <c r="C38" s="39"/>
      <c r="D38" s="39"/>
      <c r="E38" s="39"/>
      <c r="F38" s="39"/>
      <c r="G38" s="39"/>
      <c r="H38" s="40"/>
      <c r="I38" s="17"/>
      <c r="J38" s="17"/>
      <c r="K38" s="17"/>
      <c r="L38" s="17"/>
      <c r="M38" s="17"/>
      <c r="N38" s="17"/>
    </row>
    <row r="39" spans="1:20" x14ac:dyDescent="0.2">
      <c r="A39" s="10">
        <v>32400</v>
      </c>
      <c r="B39" s="33" t="s">
        <v>45</v>
      </c>
      <c r="C39" s="34"/>
      <c r="D39" s="34"/>
      <c r="E39" s="34"/>
      <c r="F39" s="34"/>
      <c r="G39" s="34"/>
      <c r="H39" s="35"/>
      <c r="I39" s="13">
        <f t="shared" ref="I39:N39" si="0">+SUM(I8:I37)</f>
        <v>294120955.5</v>
      </c>
      <c r="J39" s="13">
        <f t="shared" si="0"/>
        <v>21263430.839999992</v>
      </c>
      <c r="K39" s="13">
        <f t="shared" si="0"/>
        <v>315384386.33999997</v>
      </c>
      <c r="L39" s="13">
        <f t="shared" si="0"/>
        <v>296973107.08999997</v>
      </c>
      <c r="M39" s="13">
        <f t="shared" si="0"/>
        <v>291584067.39999998</v>
      </c>
      <c r="N39" s="13">
        <f t="shared" si="0"/>
        <v>18411279.249999985</v>
      </c>
      <c r="O39" s="5"/>
      <c r="P39" s="5"/>
      <c r="Q39" s="5"/>
      <c r="R39" s="5"/>
      <c r="S39" s="5"/>
      <c r="T39" s="5"/>
    </row>
    <row r="40" spans="1:20" s="5" customFormat="1" x14ac:dyDescent="0.2">
      <c r="A40" s="19"/>
      <c r="B40" s="22" t="s">
        <v>46</v>
      </c>
      <c r="C40" s="20"/>
      <c r="D40" s="20"/>
      <c r="E40" s="20"/>
      <c r="F40" s="20"/>
      <c r="G40" s="20"/>
      <c r="H40" s="20"/>
      <c r="I40" s="21"/>
      <c r="J40" s="21"/>
      <c r="K40" s="21"/>
      <c r="L40" s="21"/>
      <c r="M40" s="21"/>
      <c r="N40" s="21"/>
    </row>
  </sheetData>
  <mergeCells count="36">
    <mergeCell ref="B29:H29"/>
    <mergeCell ref="B30:H30"/>
    <mergeCell ref="B31:H31"/>
    <mergeCell ref="B38:H38"/>
    <mergeCell ref="B3:N3"/>
    <mergeCell ref="I5:M5"/>
    <mergeCell ref="N5:N6"/>
    <mergeCell ref="B5:H7"/>
    <mergeCell ref="B39:H39"/>
    <mergeCell ref="B15:H15"/>
    <mergeCell ref="B8:H8"/>
    <mergeCell ref="B9:H9"/>
    <mergeCell ref="B11:H11"/>
    <mergeCell ref="B10:H10"/>
    <mergeCell ref="B12:H12"/>
    <mergeCell ref="B13:H13"/>
    <mergeCell ref="B14:H14"/>
    <mergeCell ref="B36:H36"/>
    <mergeCell ref="B35:H35"/>
    <mergeCell ref="B16:H16"/>
    <mergeCell ref="B37:H37"/>
    <mergeCell ref="B17:H17"/>
    <mergeCell ref="B18:H18"/>
    <mergeCell ref="B19:H19"/>
    <mergeCell ref="B20:H20"/>
    <mergeCell ref="B21:H21"/>
    <mergeCell ref="B22:H22"/>
    <mergeCell ref="B33:H33"/>
    <mergeCell ref="B23:H23"/>
    <mergeCell ref="B24:H24"/>
    <mergeCell ref="B25:H25"/>
    <mergeCell ref="B32:H32"/>
    <mergeCell ref="B34:H34"/>
    <mergeCell ref="B26:H26"/>
    <mergeCell ref="B27:H27"/>
    <mergeCell ref="B28:H28"/>
  </mergeCells>
  <dataValidations count="8">
    <dataValidation allowBlank="1" showInputMessage="1" showErrorMessage="1" prompt="Modificado menos devengado" sqref="N5 N7"/>
    <dataValidation allowBlank="1" showInputMessage="1" showErrorMessage="1" prompt="Es el momento que refleja la cancelación total o parcial de las obligaciones de pago, que se concreta mediante el desembolso de efectivo o cualquier otro medio de pago." sqref="M6:M7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L6:L7"/>
    <dataValidation allowBlank="1" showInputMessage="1" showErrorMessage="1" prompt="Es el momento que refleja la asignación presupuestaria que resulta de incorporar; en su caso, las adecuaciones presupuestarias al presupuesto aprobado." sqref="K6:K7"/>
    <dataValidation allowBlank="1" showInputMessage="1" showErrorMessage="1" prompt="Refleja las asignaciones presupuestarias anuales comprometidas en el Presupuesto de Egresos." sqref="I6:I7"/>
    <dataValidation allowBlank="1" showInputMessage="1" showErrorMessage="1" prompt="Se refiere al nombre que se asigna a cada uno de los desagregados que se señalan." sqref="B5"/>
    <dataValidation allowBlank="1" showInputMessage="1" showErrorMessage="1" prompt="Refleja las modificaciones realizadas al Presupuesto Aprobado" sqref="J6:J7"/>
    <dataValidation allowBlank="1" showInputMessage="1" showErrorMessage="1" prompt="De acuerdo a la Clasificación Administrativa, publicada en el DOF del 7 de julio de 2011." sqref="A6:A7"/>
  </dataValidations>
  <printOptions horizontalCentered="1"/>
  <pageMargins left="0.23622047244094491" right="0.23622047244094491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</dc:creator>
  <cp:keywords/>
  <dc:description/>
  <cp:lastModifiedBy>Usuario de Windows</cp:lastModifiedBy>
  <cp:revision/>
  <dcterms:created xsi:type="dcterms:W3CDTF">2015-12-02T20:49:23Z</dcterms:created>
  <dcterms:modified xsi:type="dcterms:W3CDTF">2019-11-05T21:41:07Z</dcterms:modified>
  <cp:category/>
  <cp:contentStatus/>
</cp:coreProperties>
</file>